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gsholm-my.sharepoint.com/personal/pfowke_kingsholm_gloucs_sch_uk/Documents/Desktop/"/>
    </mc:Choice>
  </mc:AlternateContent>
  <xr:revisionPtr revIDLastSave="0" documentId="8_{1714F176-4F9B-4302-919D-66E4F23C49A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R34" i="1"/>
  <c r="R33" i="1"/>
  <c r="R32" i="1"/>
  <c r="R31" i="1"/>
  <c r="R30" i="1"/>
  <c r="R29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R27" i="1"/>
  <c r="R26" i="1"/>
  <c r="R25" i="1"/>
  <c r="R24" i="1"/>
  <c r="R23" i="1"/>
  <c r="R22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R20" i="1"/>
  <c r="R19" i="1"/>
  <c r="R18" i="1"/>
  <c r="R17" i="1"/>
  <c r="R16" i="1"/>
  <c r="R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R13" i="1"/>
  <c r="R12" i="1"/>
  <c r="R11" i="1"/>
  <c r="R10" i="1"/>
  <c r="R9" i="1"/>
  <c r="Q8" i="1"/>
  <c r="Q36" i="1" s="1"/>
  <c r="P8" i="1"/>
  <c r="O8" i="1"/>
  <c r="N8" i="1"/>
  <c r="N36" i="1" s="1"/>
  <c r="M8" i="1"/>
  <c r="M36" i="1" s="1"/>
  <c r="L8" i="1"/>
  <c r="K8" i="1"/>
  <c r="J8" i="1"/>
  <c r="J36" i="1" s="1"/>
  <c r="I8" i="1"/>
  <c r="I36" i="1" s="1"/>
  <c r="H8" i="1"/>
  <c r="G8" i="1"/>
  <c r="F8" i="1"/>
  <c r="F36" i="1" s="1"/>
  <c r="E8" i="1"/>
  <c r="E36" i="1" s="1"/>
  <c r="D8" i="1"/>
  <c r="R7" i="1"/>
  <c r="R6" i="1"/>
  <c r="R5" i="1"/>
  <c r="R4" i="1"/>
  <c r="R3" i="1"/>
  <c r="R2" i="1"/>
  <c r="R21" i="1" l="1"/>
  <c r="R28" i="1"/>
  <c r="R35" i="1"/>
  <c r="O36" i="1"/>
  <c r="P36" i="1"/>
  <c r="G36" i="1"/>
  <c r="K36" i="1"/>
  <c r="D36" i="1"/>
  <c r="H36" i="1"/>
  <c r="L36" i="1"/>
  <c r="R14" i="1"/>
  <c r="R8" i="1"/>
  <c r="R36" i="1" s="1"/>
</calcChain>
</file>

<file path=xl/sharedStrings.xml><?xml version="1.0" encoding="utf-8"?>
<sst xmlns="http://schemas.openxmlformats.org/spreadsheetml/2006/main" count="82" uniqueCount="68">
  <si>
    <t>Monitoring</t>
  </si>
  <si>
    <t>Staff Member</t>
  </si>
  <si>
    <t>Term</t>
  </si>
  <si>
    <t>Jenny</t>
  </si>
  <si>
    <t>Manoj</t>
  </si>
  <si>
    <t>Lucy</t>
  </si>
  <si>
    <t>Emily</t>
  </si>
  <si>
    <t>Jo</t>
  </si>
  <si>
    <t>Sophie</t>
  </si>
  <si>
    <t>Nina</t>
  </si>
  <si>
    <t>Charlotte</t>
  </si>
  <si>
    <t>Jane</t>
  </si>
  <si>
    <t>Debbie</t>
  </si>
  <si>
    <t>Hilary</t>
  </si>
  <si>
    <t>Matt S</t>
  </si>
  <si>
    <t>John B</t>
  </si>
  <si>
    <t>John E</t>
  </si>
  <si>
    <t>total for visit</t>
  </si>
  <si>
    <t>Safeguarding</t>
  </si>
  <si>
    <t>Cathy Pascoe</t>
  </si>
  <si>
    <t>Single Central Record</t>
  </si>
  <si>
    <t>Paula Fowke</t>
  </si>
  <si>
    <t>Funding/COVID catch up is this PP?</t>
  </si>
  <si>
    <t>Luisa Potter</t>
  </si>
  <si>
    <t>Premises</t>
  </si>
  <si>
    <t>John Baldock</t>
  </si>
  <si>
    <t>Catering</t>
  </si>
  <si>
    <t>Stella Cole</t>
  </si>
  <si>
    <t>Science</t>
  </si>
  <si>
    <t>Hannah King</t>
  </si>
  <si>
    <t>2 Total</t>
  </si>
  <si>
    <t>Attendance</t>
  </si>
  <si>
    <t>Emma Scott</t>
  </si>
  <si>
    <t>Worship</t>
  </si>
  <si>
    <t>Cate Todd</t>
  </si>
  <si>
    <t>Early Reading (incl validated scheme)</t>
  </si>
  <si>
    <t>Luisa Potter and Laura Turner</t>
  </si>
  <si>
    <t>Early Years</t>
  </si>
  <si>
    <t>Hayley Hanson</t>
  </si>
  <si>
    <t>SEND</t>
  </si>
  <si>
    <t>Nikki Green</t>
  </si>
  <si>
    <t>3 Total</t>
  </si>
  <si>
    <t>Pupil Premium (inc funding/COVID catchup)</t>
  </si>
  <si>
    <t>Sports Premium</t>
  </si>
  <si>
    <t>Jacob Cory</t>
  </si>
  <si>
    <t>Children Looked After</t>
  </si>
  <si>
    <t>Art</t>
  </si>
  <si>
    <t>Anna McIlveeen</t>
  </si>
  <si>
    <t>4 Total</t>
  </si>
  <si>
    <t>Spirituality</t>
  </si>
  <si>
    <t>RE</t>
  </si>
  <si>
    <t>Helen March</t>
  </si>
  <si>
    <t>KS1 Q of E (including outcomes)</t>
  </si>
  <si>
    <t>?</t>
  </si>
  <si>
    <t>KS2 Q of E (including outcomes)</t>
  </si>
  <si>
    <t>Staff Wellbeing &amp; Workload</t>
  </si>
  <si>
    <t>Lizzie Young</t>
  </si>
  <si>
    <t>5 Total</t>
  </si>
  <si>
    <t>Online Safety</t>
  </si>
  <si>
    <t>Matt Ferris</t>
  </si>
  <si>
    <t>Music</t>
  </si>
  <si>
    <t>Sharon Smith</t>
  </si>
  <si>
    <t>Kingsholm Curriculum (inc enrich)</t>
  </si>
  <si>
    <t>? Was Amy Pugh</t>
  </si>
  <si>
    <t>Pupil Voice</t>
  </si>
  <si>
    <t>Lucinda Field</t>
  </si>
  <si>
    <t>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</si>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</sst>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textRotation="180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workbookViewId="0"/>
  </sheetViews>
  <sheetFormatPr defaultRowHeight="15" outlineLevelRow="2" x14ac:dyDescent="0.25"/>
  <cols>
    <col min="1" max="1" width="40.7109375" style="1" bestFit="1" customWidth="1"/>
    <col min="2" max="2" width="27.140625" bestFit="1" customWidth="1"/>
    <col min="3" max="3" width="5.5703125" style="4" bestFit="1" customWidth="1"/>
    <col min="4" max="19" width="3.7109375" bestFit="1" customWidth="1"/>
    <col min="20" max="20" width="9.140625" customWidth="1"/>
  </cols>
  <sheetData>
    <row r="1" spans="1:18" s="1" customFormat="1" ht="49.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1" t="s">
        <v>17</v>
      </c>
    </row>
    <row r="2" spans="1:18" outlineLevel="2" x14ac:dyDescent="0.25">
      <c r="A2" s="1" t="s">
        <v>18</v>
      </c>
      <c r="B2" t="s">
        <v>19</v>
      </c>
      <c r="C2" s="4">
        <v>2</v>
      </c>
      <c r="J2">
        <v>1</v>
      </c>
      <c r="L2">
        <v>1</v>
      </c>
      <c r="R2">
        <f t="shared" ref="R2:R7" si="0">SUM(D2:Q2)</f>
        <v>2</v>
      </c>
    </row>
    <row r="3" spans="1:18" outlineLevel="2" x14ac:dyDescent="0.25">
      <c r="A3" s="1" t="s">
        <v>20</v>
      </c>
      <c r="B3" t="s">
        <v>21</v>
      </c>
      <c r="C3" s="4">
        <v>2</v>
      </c>
      <c r="J3">
        <v>1</v>
      </c>
      <c r="L3">
        <v>1</v>
      </c>
      <c r="R3">
        <f t="shared" si="0"/>
        <v>2</v>
      </c>
    </row>
    <row r="4" spans="1:18" outlineLevel="2" x14ac:dyDescent="0.25">
      <c r="A4" s="1" t="s">
        <v>22</v>
      </c>
      <c r="B4" t="s">
        <v>23</v>
      </c>
      <c r="C4" s="4">
        <v>2</v>
      </c>
      <c r="F4">
        <v>1</v>
      </c>
      <c r="I4">
        <v>1</v>
      </c>
      <c r="R4">
        <f t="shared" si="0"/>
        <v>2</v>
      </c>
    </row>
    <row r="5" spans="1:18" outlineLevel="2" x14ac:dyDescent="0.25">
      <c r="A5" s="1" t="s">
        <v>24</v>
      </c>
      <c r="B5" t="s">
        <v>25</v>
      </c>
      <c r="C5" s="4">
        <v>2</v>
      </c>
      <c r="N5">
        <v>1</v>
      </c>
      <c r="O5">
        <v>1</v>
      </c>
      <c r="R5">
        <f t="shared" si="0"/>
        <v>2</v>
      </c>
    </row>
    <row r="6" spans="1:18" outlineLevel="2" x14ac:dyDescent="0.25">
      <c r="A6" s="1" t="s">
        <v>26</v>
      </c>
      <c r="B6" t="s">
        <v>27</v>
      </c>
      <c r="C6" s="4">
        <v>2</v>
      </c>
      <c r="F6">
        <v>1</v>
      </c>
      <c r="K6">
        <v>1</v>
      </c>
      <c r="R6">
        <f t="shared" si="0"/>
        <v>2</v>
      </c>
    </row>
    <row r="7" spans="1:18" outlineLevel="2" x14ac:dyDescent="0.25">
      <c r="A7" s="1" t="s">
        <v>28</v>
      </c>
      <c r="B7" t="s">
        <v>29</v>
      </c>
      <c r="C7" s="4">
        <v>2</v>
      </c>
      <c r="D7">
        <v>1</v>
      </c>
      <c r="G7">
        <v>1</v>
      </c>
      <c r="O7">
        <v>1</v>
      </c>
      <c r="R7">
        <f t="shared" si="0"/>
        <v>3</v>
      </c>
    </row>
    <row r="8" spans="1:18" outlineLevel="1" x14ac:dyDescent="0.25">
      <c r="C8" s="2" t="s">
        <v>30</v>
      </c>
      <c r="D8">
        <f t="shared" ref="D8:R8" si="1">SUBTOTAL(9,D2:D7)</f>
        <v>1</v>
      </c>
      <c r="E8">
        <f t="shared" si="1"/>
        <v>0</v>
      </c>
      <c r="F8">
        <f t="shared" si="1"/>
        <v>2</v>
      </c>
      <c r="G8">
        <f t="shared" si="1"/>
        <v>1</v>
      </c>
      <c r="H8">
        <f t="shared" si="1"/>
        <v>0</v>
      </c>
      <c r="I8">
        <f t="shared" si="1"/>
        <v>1</v>
      </c>
      <c r="J8">
        <f t="shared" si="1"/>
        <v>2</v>
      </c>
      <c r="K8">
        <f t="shared" si="1"/>
        <v>1</v>
      </c>
      <c r="L8">
        <f t="shared" si="1"/>
        <v>2</v>
      </c>
      <c r="M8">
        <f t="shared" si="1"/>
        <v>0</v>
      </c>
      <c r="N8">
        <f t="shared" si="1"/>
        <v>1</v>
      </c>
      <c r="O8">
        <f t="shared" si="1"/>
        <v>2</v>
      </c>
      <c r="P8">
        <f t="shared" si="1"/>
        <v>0</v>
      </c>
      <c r="Q8">
        <f t="shared" si="1"/>
        <v>0</v>
      </c>
      <c r="R8">
        <f t="shared" si="1"/>
        <v>13</v>
      </c>
    </row>
    <row r="9" spans="1:18" outlineLevel="2" x14ac:dyDescent="0.25">
      <c r="A9" s="1" t="s">
        <v>31</v>
      </c>
      <c r="B9" t="s">
        <v>32</v>
      </c>
      <c r="C9" s="4">
        <v>3</v>
      </c>
      <c r="D9">
        <v>1</v>
      </c>
      <c r="G9" s="5"/>
      <c r="J9">
        <v>1</v>
      </c>
      <c r="R9">
        <f>SUM(D9:Q9)</f>
        <v>2</v>
      </c>
    </row>
    <row r="10" spans="1:18" outlineLevel="2" x14ac:dyDescent="0.25">
      <c r="A10" s="1" t="s">
        <v>33</v>
      </c>
      <c r="B10" t="s">
        <v>34</v>
      </c>
      <c r="C10" s="4">
        <v>3</v>
      </c>
      <c r="G10" s="5"/>
      <c r="H10">
        <v>1</v>
      </c>
      <c r="M10">
        <v>1</v>
      </c>
      <c r="R10">
        <f>SUM(D10:Q10)</f>
        <v>2</v>
      </c>
    </row>
    <row r="11" spans="1:18" outlineLevel="2" x14ac:dyDescent="0.25">
      <c r="A11" s="1" t="s">
        <v>35</v>
      </c>
      <c r="B11" t="s">
        <v>36</v>
      </c>
      <c r="C11" s="4">
        <v>3</v>
      </c>
      <c r="G11" s="5"/>
      <c r="I11">
        <v>1</v>
      </c>
      <c r="N11">
        <v>1</v>
      </c>
      <c r="R11">
        <f>SUM(D11:Q11)</f>
        <v>2</v>
      </c>
    </row>
    <row r="12" spans="1:18" outlineLevel="2" x14ac:dyDescent="0.25">
      <c r="A12" s="1" t="s">
        <v>37</v>
      </c>
      <c r="B12" t="s">
        <v>38</v>
      </c>
      <c r="C12" s="4">
        <v>3</v>
      </c>
      <c r="F12">
        <v>1</v>
      </c>
      <c r="G12" s="5"/>
      <c r="O12">
        <v>1</v>
      </c>
      <c r="R12">
        <f>SUM(D12:Q12)</f>
        <v>2</v>
      </c>
    </row>
    <row r="13" spans="1:18" outlineLevel="2" x14ac:dyDescent="0.25">
      <c r="A13" s="1" t="s">
        <v>39</v>
      </c>
      <c r="B13" t="s">
        <v>40</v>
      </c>
      <c r="C13" s="4">
        <v>3</v>
      </c>
      <c r="E13">
        <v>1</v>
      </c>
      <c r="G13" s="5"/>
      <c r="K13">
        <v>1</v>
      </c>
      <c r="R13">
        <f>SUM(D13:Q13)</f>
        <v>2</v>
      </c>
    </row>
    <row r="14" spans="1:18" outlineLevel="1" x14ac:dyDescent="0.25">
      <c r="C14" s="2" t="s">
        <v>41</v>
      </c>
      <c r="D14">
        <f t="shared" ref="D14:R14" si="2">SUBTOTAL(9,D9:D13)</f>
        <v>1</v>
      </c>
      <c r="E14">
        <f t="shared" si="2"/>
        <v>1</v>
      </c>
      <c r="F14">
        <f t="shared" si="2"/>
        <v>1</v>
      </c>
      <c r="G14">
        <f t="shared" si="2"/>
        <v>0</v>
      </c>
      <c r="H14">
        <f t="shared" si="2"/>
        <v>1</v>
      </c>
      <c r="I14">
        <f t="shared" si="2"/>
        <v>1</v>
      </c>
      <c r="J14">
        <f t="shared" si="2"/>
        <v>1</v>
      </c>
      <c r="K14">
        <f t="shared" si="2"/>
        <v>1</v>
      </c>
      <c r="L14">
        <f t="shared" si="2"/>
        <v>0</v>
      </c>
      <c r="M14">
        <f t="shared" si="2"/>
        <v>1</v>
      </c>
      <c r="N14">
        <f t="shared" si="2"/>
        <v>1</v>
      </c>
      <c r="O14">
        <f t="shared" si="2"/>
        <v>1</v>
      </c>
      <c r="P14">
        <f t="shared" si="2"/>
        <v>0</v>
      </c>
      <c r="Q14">
        <f t="shared" si="2"/>
        <v>0</v>
      </c>
      <c r="R14">
        <f t="shared" si="2"/>
        <v>10</v>
      </c>
    </row>
    <row r="15" spans="1:18" outlineLevel="2" x14ac:dyDescent="0.25">
      <c r="A15" s="1" t="s">
        <v>18</v>
      </c>
      <c r="B15" t="s">
        <v>19</v>
      </c>
      <c r="C15" s="4">
        <v>4</v>
      </c>
      <c r="G15" s="5"/>
      <c r="J15">
        <v>1</v>
      </c>
      <c r="L15">
        <v>1</v>
      </c>
      <c r="R15">
        <f t="shared" ref="R15:R20" si="3">SUM(D15:Q15)</f>
        <v>2</v>
      </c>
    </row>
    <row r="16" spans="1:18" outlineLevel="2" x14ac:dyDescent="0.25">
      <c r="A16" s="1" t="s">
        <v>20</v>
      </c>
      <c r="B16" t="s">
        <v>21</v>
      </c>
      <c r="C16" s="4">
        <v>4</v>
      </c>
      <c r="G16" s="5"/>
      <c r="J16">
        <v>1</v>
      </c>
      <c r="L16">
        <v>1</v>
      </c>
      <c r="R16">
        <f t="shared" si="3"/>
        <v>2</v>
      </c>
    </row>
    <row r="17" spans="1:18" outlineLevel="2" x14ac:dyDescent="0.25">
      <c r="A17" s="1" t="s">
        <v>42</v>
      </c>
      <c r="B17" t="s">
        <v>23</v>
      </c>
      <c r="C17" s="4">
        <v>4</v>
      </c>
      <c r="F17">
        <v>1</v>
      </c>
      <c r="G17" s="5"/>
      <c r="I17">
        <v>1</v>
      </c>
      <c r="R17">
        <f t="shared" si="3"/>
        <v>2</v>
      </c>
    </row>
    <row r="18" spans="1:18" outlineLevel="2" x14ac:dyDescent="0.25">
      <c r="A18" s="1" t="s">
        <v>43</v>
      </c>
      <c r="B18" t="s">
        <v>44</v>
      </c>
      <c r="C18" s="4">
        <v>4</v>
      </c>
      <c r="F18">
        <v>1</v>
      </c>
      <c r="G18" s="5"/>
      <c r="I18">
        <v>1</v>
      </c>
      <c r="R18">
        <f t="shared" si="3"/>
        <v>2</v>
      </c>
    </row>
    <row r="19" spans="1:18" outlineLevel="2" x14ac:dyDescent="0.25">
      <c r="A19" s="1" t="s">
        <v>45</v>
      </c>
      <c r="B19" t="s">
        <v>40</v>
      </c>
      <c r="C19" s="4">
        <v>4</v>
      </c>
      <c r="G19" s="5"/>
      <c r="M19">
        <v>1</v>
      </c>
      <c r="Q19">
        <v>1</v>
      </c>
      <c r="R19">
        <f t="shared" si="3"/>
        <v>2</v>
      </c>
    </row>
    <row r="20" spans="1:18" outlineLevel="2" x14ac:dyDescent="0.25">
      <c r="A20" s="1" t="s">
        <v>46</v>
      </c>
      <c r="B20" t="s">
        <v>47</v>
      </c>
      <c r="C20" s="4">
        <v>4</v>
      </c>
      <c r="I20">
        <v>1</v>
      </c>
      <c r="N20">
        <v>1</v>
      </c>
      <c r="R20">
        <f t="shared" si="3"/>
        <v>2</v>
      </c>
    </row>
    <row r="21" spans="1:18" outlineLevel="1" x14ac:dyDescent="0.25">
      <c r="C21" s="2" t="s">
        <v>48</v>
      </c>
      <c r="D21">
        <f t="shared" ref="D21:R21" si="4">SUBTOTAL(9,D15:D20)</f>
        <v>0</v>
      </c>
      <c r="E21">
        <f t="shared" si="4"/>
        <v>0</v>
      </c>
      <c r="F21">
        <f t="shared" si="4"/>
        <v>2</v>
      </c>
      <c r="G21">
        <f t="shared" si="4"/>
        <v>0</v>
      </c>
      <c r="H21">
        <f t="shared" si="4"/>
        <v>0</v>
      </c>
      <c r="I21">
        <f t="shared" si="4"/>
        <v>3</v>
      </c>
      <c r="J21">
        <f t="shared" si="4"/>
        <v>2</v>
      </c>
      <c r="K21">
        <f t="shared" si="4"/>
        <v>0</v>
      </c>
      <c r="L21">
        <f t="shared" si="4"/>
        <v>2</v>
      </c>
      <c r="M21">
        <f t="shared" si="4"/>
        <v>1</v>
      </c>
      <c r="N21">
        <f t="shared" si="4"/>
        <v>1</v>
      </c>
      <c r="O21">
        <f t="shared" si="4"/>
        <v>0</v>
      </c>
      <c r="P21">
        <f t="shared" si="4"/>
        <v>0</v>
      </c>
      <c r="Q21">
        <f t="shared" si="4"/>
        <v>1</v>
      </c>
      <c r="R21">
        <f t="shared" si="4"/>
        <v>12</v>
      </c>
    </row>
    <row r="22" spans="1:18" outlineLevel="2" x14ac:dyDescent="0.25">
      <c r="A22" s="1" t="s">
        <v>49</v>
      </c>
      <c r="B22" t="s">
        <v>34</v>
      </c>
      <c r="C22" s="4">
        <v>5</v>
      </c>
      <c r="K22">
        <v>1</v>
      </c>
      <c r="P22">
        <v>1</v>
      </c>
      <c r="R22">
        <f t="shared" ref="R22:R27" si="5">SUM(D22:Q22)</f>
        <v>2</v>
      </c>
    </row>
    <row r="23" spans="1:18" outlineLevel="2" x14ac:dyDescent="0.25">
      <c r="A23" s="1" t="s">
        <v>35</v>
      </c>
      <c r="B23" t="s">
        <v>36</v>
      </c>
      <c r="C23" s="4">
        <v>5</v>
      </c>
      <c r="I23">
        <v>1</v>
      </c>
      <c r="N23">
        <v>1</v>
      </c>
      <c r="R23">
        <f t="shared" si="5"/>
        <v>2</v>
      </c>
    </row>
    <row r="24" spans="1:18" outlineLevel="2" x14ac:dyDescent="0.25">
      <c r="A24" s="1" t="s">
        <v>50</v>
      </c>
      <c r="B24" t="s">
        <v>51</v>
      </c>
      <c r="C24" s="4">
        <v>5</v>
      </c>
      <c r="E24">
        <v>1</v>
      </c>
      <c r="O24">
        <v>1</v>
      </c>
      <c r="R24">
        <f t="shared" si="5"/>
        <v>2</v>
      </c>
    </row>
    <row r="25" spans="1:18" outlineLevel="2" x14ac:dyDescent="0.25">
      <c r="A25" s="1" t="s">
        <v>52</v>
      </c>
      <c r="B25" t="s">
        <v>53</v>
      </c>
      <c r="C25" s="4">
        <v>5</v>
      </c>
      <c r="I25">
        <v>1</v>
      </c>
      <c r="J25">
        <v>1</v>
      </c>
      <c r="R25">
        <f t="shared" si="5"/>
        <v>2</v>
      </c>
    </row>
    <row r="26" spans="1:18" outlineLevel="2" x14ac:dyDescent="0.25">
      <c r="A26" s="1" t="s">
        <v>54</v>
      </c>
      <c r="B26" t="s">
        <v>53</v>
      </c>
      <c r="C26" s="4">
        <v>5</v>
      </c>
      <c r="I26">
        <v>1</v>
      </c>
      <c r="J26">
        <v>1</v>
      </c>
      <c r="R26">
        <f t="shared" si="5"/>
        <v>2</v>
      </c>
    </row>
    <row r="27" spans="1:18" outlineLevel="2" x14ac:dyDescent="0.25">
      <c r="A27" s="1" t="s">
        <v>55</v>
      </c>
      <c r="B27" t="s">
        <v>56</v>
      </c>
      <c r="C27" s="4">
        <v>5</v>
      </c>
      <c r="H27">
        <v>1</v>
      </c>
      <c r="L27">
        <v>1</v>
      </c>
      <c r="R27">
        <f t="shared" si="5"/>
        <v>2</v>
      </c>
    </row>
    <row r="28" spans="1:18" outlineLevel="1" x14ac:dyDescent="0.25">
      <c r="C28" s="2" t="s">
        <v>57</v>
      </c>
      <c r="D28">
        <f t="shared" ref="D28:R28" si="6">SUBTOTAL(9,D22:D27)</f>
        <v>0</v>
      </c>
      <c r="E28">
        <f t="shared" si="6"/>
        <v>1</v>
      </c>
      <c r="F28">
        <f t="shared" si="6"/>
        <v>0</v>
      </c>
      <c r="G28">
        <f t="shared" si="6"/>
        <v>0</v>
      </c>
      <c r="H28">
        <f t="shared" si="6"/>
        <v>1</v>
      </c>
      <c r="I28">
        <f t="shared" si="6"/>
        <v>3</v>
      </c>
      <c r="J28">
        <f t="shared" si="6"/>
        <v>2</v>
      </c>
      <c r="K28">
        <f t="shared" si="6"/>
        <v>1</v>
      </c>
      <c r="L28">
        <f t="shared" si="6"/>
        <v>1</v>
      </c>
      <c r="M28">
        <f t="shared" si="6"/>
        <v>0</v>
      </c>
      <c r="N28">
        <f t="shared" si="6"/>
        <v>1</v>
      </c>
      <c r="O28">
        <f t="shared" si="6"/>
        <v>1</v>
      </c>
      <c r="P28">
        <f t="shared" si="6"/>
        <v>1</v>
      </c>
      <c r="Q28">
        <f t="shared" si="6"/>
        <v>0</v>
      </c>
      <c r="R28">
        <f t="shared" si="6"/>
        <v>12</v>
      </c>
    </row>
    <row r="29" spans="1:18" outlineLevel="2" x14ac:dyDescent="0.25">
      <c r="A29" s="1" t="s">
        <v>18</v>
      </c>
      <c r="B29" t="s">
        <v>19</v>
      </c>
      <c r="C29" s="4">
        <v>6</v>
      </c>
      <c r="J29">
        <v>1</v>
      </c>
      <c r="L29">
        <v>1</v>
      </c>
      <c r="R29">
        <f t="shared" ref="R29:R34" si="7">SUM(D29:Q29)</f>
        <v>2</v>
      </c>
    </row>
    <row r="30" spans="1:18" outlineLevel="2" x14ac:dyDescent="0.25">
      <c r="A30" s="1" t="s">
        <v>20</v>
      </c>
      <c r="B30" t="s">
        <v>21</v>
      </c>
      <c r="C30" s="4">
        <v>6</v>
      </c>
      <c r="J30">
        <v>1</v>
      </c>
      <c r="L30">
        <v>1</v>
      </c>
      <c r="R30">
        <f t="shared" si="7"/>
        <v>2</v>
      </c>
    </row>
    <row r="31" spans="1:18" outlineLevel="2" x14ac:dyDescent="0.25">
      <c r="A31" s="1" t="s">
        <v>58</v>
      </c>
      <c r="B31" t="s">
        <v>59</v>
      </c>
      <c r="C31" s="4">
        <v>6</v>
      </c>
      <c r="M31">
        <v>1</v>
      </c>
      <c r="O31">
        <v>1</v>
      </c>
      <c r="R31">
        <f t="shared" si="7"/>
        <v>2</v>
      </c>
    </row>
    <row r="32" spans="1:18" outlineLevel="2" x14ac:dyDescent="0.25">
      <c r="A32" s="1" t="s">
        <v>60</v>
      </c>
      <c r="B32" t="s">
        <v>61</v>
      </c>
      <c r="C32" s="4">
        <v>6</v>
      </c>
      <c r="F32">
        <v>1</v>
      </c>
      <c r="H32">
        <v>1</v>
      </c>
      <c r="R32">
        <f t="shared" si="7"/>
        <v>2</v>
      </c>
    </row>
    <row r="33" spans="1:18" outlineLevel="2" x14ac:dyDescent="0.25">
      <c r="A33" s="1" t="s">
        <v>62</v>
      </c>
      <c r="B33" t="s">
        <v>63</v>
      </c>
      <c r="C33" s="4">
        <v>6</v>
      </c>
      <c r="D33">
        <v>1</v>
      </c>
      <c r="K33">
        <v>1</v>
      </c>
      <c r="R33">
        <f t="shared" si="7"/>
        <v>2</v>
      </c>
    </row>
    <row r="34" spans="1:18" outlineLevel="2" x14ac:dyDescent="0.25">
      <c r="A34" s="1" t="s">
        <v>64</v>
      </c>
      <c r="B34" t="s">
        <v>65</v>
      </c>
      <c r="C34" s="4">
        <v>6</v>
      </c>
      <c r="E34">
        <v>1</v>
      </c>
      <c r="N34">
        <v>1</v>
      </c>
      <c r="R34">
        <f t="shared" si="7"/>
        <v>2</v>
      </c>
    </row>
    <row r="35" spans="1:18" outlineLevel="1" x14ac:dyDescent="0.25">
      <c r="C35" s="2" t="s">
        <v>66</v>
      </c>
      <c r="D35">
        <f t="shared" ref="D35:R35" si="8">SUBTOTAL(9,D29:D34)</f>
        <v>1</v>
      </c>
      <c r="E35">
        <f t="shared" si="8"/>
        <v>1</v>
      </c>
      <c r="F35">
        <f t="shared" si="8"/>
        <v>1</v>
      </c>
      <c r="G35">
        <f t="shared" si="8"/>
        <v>0</v>
      </c>
      <c r="H35">
        <f t="shared" si="8"/>
        <v>1</v>
      </c>
      <c r="I35">
        <f t="shared" si="8"/>
        <v>0</v>
      </c>
      <c r="J35">
        <f t="shared" si="8"/>
        <v>2</v>
      </c>
      <c r="K35">
        <f t="shared" si="8"/>
        <v>1</v>
      </c>
      <c r="L35">
        <f t="shared" si="8"/>
        <v>2</v>
      </c>
      <c r="M35">
        <f t="shared" si="8"/>
        <v>1</v>
      </c>
      <c r="N35">
        <f t="shared" si="8"/>
        <v>1</v>
      </c>
      <c r="O35">
        <f t="shared" si="8"/>
        <v>1</v>
      </c>
      <c r="P35">
        <f t="shared" si="8"/>
        <v>0</v>
      </c>
      <c r="Q35">
        <f t="shared" si="8"/>
        <v>0</v>
      </c>
      <c r="R35">
        <f t="shared" si="8"/>
        <v>12</v>
      </c>
    </row>
    <row r="36" spans="1:18" x14ac:dyDescent="0.25">
      <c r="C36" s="2" t="s">
        <v>67</v>
      </c>
      <c r="D36">
        <f t="shared" ref="D36:R36" si="9">SUBTOTAL(9,D2:D34)</f>
        <v>3</v>
      </c>
      <c r="E36">
        <f t="shared" si="9"/>
        <v>3</v>
      </c>
      <c r="F36">
        <f t="shared" si="9"/>
        <v>6</v>
      </c>
      <c r="G36">
        <f t="shared" si="9"/>
        <v>1</v>
      </c>
      <c r="H36">
        <f t="shared" si="9"/>
        <v>3</v>
      </c>
      <c r="I36">
        <f t="shared" si="9"/>
        <v>8</v>
      </c>
      <c r="J36">
        <f t="shared" si="9"/>
        <v>9</v>
      </c>
      <c r="K36">
        <f t="shared" si="9"/>
        <v>4</v>
      </c>
      <c r="L36">
        <f t="shared" si="9"/>
        <v>7</v>
      </c>
      <c r="M36">
        <f t="shared" si="9"/>
        <v>3</v>
      </c>
      <c r="N36">
        <f t="shared" si="9"/>
        <v>5</v>
      </c>
      <c r="O36">
        <f t="shared" si="9"/>
        <v>5</v>
      </c>
      <c r="P36">
        <f t="shared" si="9"/>
        <v>1</v>
      </c>
      <c r="Q36">
        <f t="shared" si="9"/>
        <v>1</v>
      </c>
      <c r="R36">
        <f t="shared" si="9"/>
        <v>59</v>
      </c>
    </row>
  </sheetData>
  <printOptions gridLines="1"/>
  <pageMargins left="0.70866141732283516" right="0.70866141732283516" top="0.74803149606299213" bottom="0.74803149606299213" header="0.31496062992126012" footer="0.31496062992126012"/>
  <pageSetup paperSize="0" scale="86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Paula Fowke</cp:lastModifiedBy>
  <cp:lastPrinted>2022-10-12T14:18:13Z</cp:lastPrinted>
  <dcterms:created xsi:type="dcterms:W3CDTF">2022-09-28T06:47:18Z</dcterms:created>
  <dcterms:modified xsi:type="dcterms:W3CDTF">2022-10-18T14:51:44Z</dcterms:modified>
</cp:coreProperties>
</file>